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lyn.twitchell\Desktop\FORMS\"/>
    </mc:Choice>
  </mc:AlternateContent>
  <bookViews>
    <workbookView xWindow="0" yWindow="0" windowWidth="16800" windowHeight="7155"/>
  </bookViews>
  <sheets>
    <sheet name="Travel Request" sheetId="6" r:id="rId1"/>
    <sheet name="Info" sheetId="5" r:id="rId2"/>
  </sheets>
  <calcPr calcId="152511"/>
</workbook>
</file>

<file path=xl/calcChain.xml><?xml version="1.0" encoding="utf-8"?>
<calcChain xmlns="http://schemas.openxmlformats.org/spreadsheetml/2006/main">
  <c r="K42" i="6" l="1"/>
  <c r="K33" i="6"/>
  <c r="K30" i="6"/>
  <c r="K29" i="6"/>
  <c r="K28" i="6"/>
  <c r="K25" i="6"/>
  <c r="K24" i="6"/>
  <c r="K23" i="6"/>
  <c r="K21" i="6"/>
  <c r="K20" i="6"/>
  <c r="K19" i="6"/>
  <c r="K17" i="6"/>
  <c r="K13" i="6"/>
  <c r="G42" i="6" l="1"/>
  <c r="K34" i="6"/>
  <c r="B42" i="6" s="1"/>
  <c r="E23" i="5"/>
  <c r="C23" i="5"/>
</calcChain>
</file>

<file path=xl/sharedStrings.xml><?xml version="1.0" encoding="utf-8"?>
<sst xmlns="http://schemas.openxmlformats.org/spreadsheetml/2006/main" count="84" uniqueCount="72">
  <si>
    <t>Superintendent</t>
  </si>
  <si>
    <t xml:space="preserve">Date: </t>
  </si>
  <si>
    <t xml:space="preserve">        School:</t>
  </si>
  <si>
    <t>Purpose of Travel:</t>
  </si>
  <si>
    <t>Please make my reservation</t>
  </si>
  <si>
    <t xml:space="preserve"> I've made my own reservation</t>
  </si>
  <si>
    <t xml:space="preserve">To Employee: </t>
  </si>
  <si>
    <t xml:space="preserve">Other: </t>
  </si>
  <si>
    <t>Departure Date, Time:</t>
  </si>
  <si>
    <t>Return Date, Time:</t>
  </si>
  <si>
    <t>`</t>
  </si>
  <si>
    <t>Breakfast</t>
  </si>
  <si>
    <t>Lunch</t>
  </si>
  <si>
    <t>Dinner</t>
  </si>
  <si>
    <t>Total Cost</t>
  </si>
  <si>
    <t>Meals</t>
  </si>
  <si>
    <t>Garfield County School District</t>
  </si>
  <si>
    <t>FY17 Travel Expense Request Information</t>
  </si>
  <si>
    <t xml:space="preserve">Per Diem </t>
  </si>
  <si>
    <t>In-State</t>
  </si>
  <si>
    <t>Out-of-State</t>
  </si>
  <si>
    <t>Total:</t>
  </si>
  <si>
    <t>An employee must leave before 6:00AM to claim breakfast reimbursement and return home after 6:00PM to claim dinner reimbursement.</t>
  </si>
  <si>
    <r>
      <t xml:space="preserve">The </t>
    </r>
    <r>
      <rPr>
        <i/>
        <sz val="11"/>
        <rFont val="Arial"/>
        <family val="2"/>
      </rPr>
      <t>Request for Absence and Substitute Payment form</t>
    </r>
    <r>
      <rPr>
        <sz val="11"/>
        <rFont val="Arial"/>
        <family val="2"/>
      </rPr>
      <t xml:space="preserve"> must be attached to travel request.</t>
    </r>
  </si>
  <si>
    <t>Lodging</t>
  </si>
  <si>
    <r>
      <t>Receipts must be attached to the</t>
    </r>
    <r>
      <rPr>
        <i/>
        <sz val="11"/>
        <rFont val="Arial"/>
        <family val="2"/>
      </rPr>
      <t xml:space="preserve"> Travel Expense Request form</t>
    </r>
    <r>
      <rPr>
        <sz val="11"/>
        <rFont val="Arial"/>
        <family val="2"/>
      </rPr>
      <t>.</t>
    </r>
  </si>
  <si>
    <t>Alternative Accomodations:</t>
  </si>
  <si>
    <t xml:space="preserve">     to stay with family, friends or elsewhere.</t>
  </si>
  <si>
    <t>A rate of $45.00 per night, half the maximum allowable, can be claimed if an employee chooses</t>
  </si>
  <si>
    <t>The maximum allowable room rate may be waived with prior superintendent approval.</t>
  </si>
  <si>
    <t>Destination(s):</t>
  </si>
  <si>
    <t xml:space="preserve">Cost per Night   </t>
  </si>
  <si>
    <t xml:space="preserve">Number of Nights   </t>
  </si>
  <si>
    <t xml:space="preserve">Confirmation Number:  </t>
  </si>
  <si>
    <t>Reimbursement per night</t>
  </si>
  <si>
    <t>Number of breakfasts</t>
  </si>
  <si>
    <t>Number of lunches</t>
  </si>
  <si>
    <t>Number of dinners</t>
  </si>
  <si>
    <t>Rate per meal</t>
  </si>
  <si>
    <t>Cost of lodging includes taxes and fees.</t>
  </si>
  <si>
    <t>District car available</t>
  </si>
  <si>
    <t>No district car available</t>
  </si>
  <si>
    <t>Number of Miles</t>
  </si>
  <si>
    <t>Vehicle</t>
  </si>
  <si>
    <t>Will drive a district vehicle</t>
  </si>
  <si>
    <t>Will drive a non-district vehicle</t>
  </si>
  <si>
    <t>Number of nights</t>
  </si>
  <si>
    <t>Registration Fee</t>
  </si>
  <si>
    <t>Employee name:</t>
  </si>
  <si>
    <t>TOTAL REIMBURSEMENT REQUEST</t>
  </si>
  <si>
    <t>Other Expenses</t>
  </si>
  <si>
    <t>Signatures</t>
  </si>
  <si>
    <t xml:space="preserve">Employee </t>
  </si>
  <si>
    <t>Principal/Program Director</t>
  </si>
  <si>
    <t>Business Administrator</t>
  </si>
  <si>
    <t>Program Code</t>
  </si>
  <si>
    <t>Check(s) Disbursed to Employee</t>
  </si>
  <si>
    <t>Alternative Accommodations:</t>
  </si>
  <si>
    <t>Meals provided at the conference are not reimbursable.</t>
  </si>
  <si>
    <t xml:space="preserve">A continental breakfast is a reimbursable meal. </t>
  </si>
  <si>
    <t>Alcoholic beverages are not reimbursable.</t>
  </si>
  <si>
    <t>Attach receipts for allowable expenses including:</t>
  </si>
  <si>
    <t>The maximum allowable room rate is $100 per night.</t>
  </si>
  <si>
    <r>
      <t xml:space="preserve">Attach receipts and a copy of the agenda to the </t>
    </r>
    <r>
      <rPr>
        <i/>
        <sz val="11"/>
        <rFont val="Arial"/>
        <family val="2"/>
      </rPr>
      <t>Travel Expense Request Form.</t>
    </r>
  </si>
  <si>
    <r>
      <t xml:space="preserve">The </t>
    </r>
    <r>
      <rPr>
        <i/>
        <sz val="11"/>
        <rFont val="Arial"/>
        <family val="2"/>
      </rPr>
      <t>Travel Expense Request Form</t>
    </r>
    <r>
      <rPr>
        <sz val="11"/>
        <rFont val="Arial"/>
        <family val="2"/>
      </rPr>
      <t xml:space="preserve"> must be signed by the employee and the principal or program director before submission to the district office.</t>
    </r>
  </si>
  <si>
    <t xml:space="preserve">     Ground transportation for business use of taxi, bus or shuttle</t>
  </si>
  <si>
    <t xml:space="preserve">     Fees included in registration for activities (e.g., golf) are not reimburseable</t>
  </si>
  <si>
    <t xml:space="preserve">     Parking expense at airport or hotel</t>
  </si>
  <si>
    <t>To Motel/Hotel:</t>
  </si>
  <si>
    <t>To motel/Hotel:</t>
  </si>
  <si>
    <t>Name of Motel/Hotel:</t>
  </si>
  <si>
    <t>FY18 Travel Expense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</si>
</sst>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3" formatCode="_(* #,##0.00_);_(* \(#,##0.00\);_(* &quot;-&quot;??_);_(@_)"/>
    <numFmt numFmtId="164" formatCode="\$#,##0.00"/>
    <numFmt numFmtId="165" formatCode="_(\$* #,##0.00_);_(\$* \(#,##0.00\);_(\$* \-??_);_(@_)"/>
    <numFmt numFmtId="166" formatCode="_(\$* #,##0_);_(\$* \(#,##0\);_(\$* \-??_);_(@_)"/>
    <numFmt numFmtId="167" formatCode="[$-409]d\-mmm\-yy;@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ill="0" applyBorder="0" applyAlignment="0" applyProtection="0"/>
    <xf numFmtId="165" fontId="25" fillId="0" borderId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5" fillId="23" borderId="7" applyNumberForma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26">
    <xf numFmtId="0" fontId="0" fillId="0" borderId="0" xfId="0"/>
    <xf numFmtId="0" fontId="19" fillId="0" borderId="0" xfId="0" applyFont="1"/>
    <xf numFmtId="0" fontId="20" fillId="0" borderId="0" xfId="0" applyFont="1" applyAlignment="1">
      <alignment horizontal="right"/>
    </xf>
    <xf numFmtId="0" fontId="20" fillId="0" borderId="0" xfId="0" applyFont="1"/>
    <xf numFmtId="14" fontId="23" fillId="0" borderId="11" xfId="0" applyNumberFormat="1" applyFont="1" applyBorder="1" applyProtection="1">
      <protection locked="0"/>
    </xf>
    <xf numFmtId="18" fontId="24" fillId="0" borderId="11" xfId="0" applyNumberFormat="1" applyFont="1" applyBorder="1" applyProtection="1">
      <protection locked="0"/>
    </xf>
    <xf numFmtId="0" fontId="20" fillId="0" borderId="0" xfId="0" applyFont="1" applyBorder="1" applyAlignment="1">
      <alignment horizontal="left"/>
    </xf>
    <xf numFmtId="0" fontId="20" fillId="0" borderId="0" xfId="0" applyFont="1" applyFill="1"/>
    <xf numFmtId="0" fontId="19" fillId="0" borderId="0" xfId="0" applyFont="1" applyFill="1"/>
    <xf numFmtId="0" fontId="19" fillId="0" borderId="11" xfId="0" applyFont="1" applyBorder="1" applyProtection="1">
      <protection locked="0"/>
    </xf>
    <xf numFmtId="0" fontId="19" fillId="0" borderId="14" xfId="0" applyFont="1" applyBorder="1"/>
    <xf numFmtId="0" fontId="19" fillId="0" borderId="15" xfId="0" applyFont="1" applyFill="1" applyBorder="1"/>
    <xf numFmtId="0" fontId="19" fillId="0" borderId="11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10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Fill="1" applyAlignment="1">
      <alignment horizontal="center"/>
    </xf>
    <xf numFmtId="164" fontId="19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>
      <alignment horizontal="right"/>
    </xf>
    <xf numFmtId="0" fontId="19" fillId="0" borderId="0" xfId="0" applyNumberFormat="1" applyFont="1" applyFill="1" applyBorder="1" applyAlignment="1" applyProtection="1">
      <alignment horizontal="center"/>
      <protection locked="0"/>
    </xf>
    <xf numFmtId="164" fontId="19" fillId="0" borderId="10" xfId="0" applyNumberFormat="1" applyFont="1" applyFill="1" applyBorder="1" applyAlignment="1">
      <alignment horizontal="center"/>
    </xf>
    <xf numFmtId="0" fontId="19" fillId="0" borderId="11" xfId="0" applyFont="1" applyFill="1" applyBorder="1"/>
    <xf numFmtId="14" fontId="19" fillId="0" borderId="11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Fill="1" applyBorder="1"/>
    <xf numFmtId="164" fontId="19" fillId="0" borderId="0" xfId="0" applyNumberFormat="1" applyFont="1"/>
    <xf numFmtId="17" fontId="19" fillId="0" borderId="0" xfId="0" applyNumberFormat="1" applyFont="1"/>
    <xf numFmtId="0" fontId="19" fillId="0" borderId="0" xfId="0" applyFont="1" applyBorder="1"/>
    <xf numFmtId="0" fontId="19" fillId="0" borderId="0" xfId="0" applyFont="1" applyFill="1" applyBorder="1" applyAlignment="1" applyProtection="1">
      <alignment horizontal="right"/>
      <protection locked="0"/>
    </xf>
    <xf numFmtId="0" fontId="29" fillId="0" borderId="0" xfId="0" applyFont="1"/>
    <xf numFmtId="165" fontId="29" fillId="0" borderId="0" xfId="2" applyFont="1"/>
    <xf numFmtId="43" fontId="29" fillId="0" borderId="0" xfId="1" applyFont="1"/>
    <xf numFmtId="43" fontId="29" fillId="0" borderId="15" xfId="1" applyFont="1" applyBorder="1"/>
    <xf numFmtId="0" fontId="29" fillId="0" borderId="0" xfId="0" applyFont="1" applyAlignment="1">
      <alignment horizontal="right"/>
    </xf>
    <xf numFmtId="0" fontId="28" fillId="0" borderId="0" xfId="0" applyFont="1" applyAlignment="1"/>
    <xf numFmtId="0" fontId="28" fillId="0" borderId="0" xfId="0" applyFont="1"/>
    <xf numFmtId="0" fontId="20" fillId="0" borderId="18" xfId="0" applyFont="1" applyFill="1" applyBorder="1"/>
    <xf numFmtId="0" fontId="19" fillId="0" borderId="0" xfId="0" applyFont="1" applyBorder="1" applyAlignment="1">
      <alignment horizontal="right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165" fontId="25" fillId="0" borderId="17" xfId="2" applyFill="1" applyBorder="1"/>
    <xf numFmtId="166" fontId="25" fillId="0" borderId="10" xfId="2" applyNumberFormat="1" applyFill="1" applyBorder="1" applyAlignment="1" applyProtection="1">
      <alignment horizontal="center"/>
      <protection locked="0"/>
    </xf>
    <xf numFmtId="166" fontId="25" fillId="0" borderId="0" xfId="2" applyNumberFormat="1" applyFill="1" applyBorder="1" applyProtection="1">
      <protection locked="0"/>
    </xf>
    <xf numFmtId="0" fontId="22" fillId="0" borderId="18" xfId="0" applyFont="1" applyFill="1" applyBorder="1"/>
    <xf numFmtId="0" fontId="19" fillId="0" borderId="16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Fill="1" applyBorder="1"/>
    <xf numFmtId="0" fontId="19" fillId="0" borderId="15" xfId="0" applyFont="1" applyFill="1" applyBorder="1" applyProtection="1">
      <protection locked="0"/>
    </xf>
    <xf numFmtId="0" fontId="19" fillId="0" borderId="12" xfId="0" applyNumberFormat="1" applyFont="1" applyFill="1" applyBorder="1" applyAlignment="1" applyProtection="1">
      <alignment horizontal="center"/>
      <protection locked="0"/>
    </xf>
    <xf numFmtId="0" fontId="19" fillId="0" borderId="19" xfId="0" applyNumberFormat="1" applyFont="1" applyFill="1" applyBorder="1" applyAlignment="1" applyProtection="1">
      <alignment horizontal="center"/>
      <protection locked="0"/>
    </xf>
    <xf numFmtId="0" fontId="19" fillId="0" borderId="21" xfId="0" applyFont="1" applyFill="1" applyBorder="1" applyAlignment="1">
      <alignment horizontal="right"/>
    </xf>
    <xf numFmtId="0" fontId="19" fillId="0" borderId="21" xfId="0" applyFont="1" applyBorder="1"/>
    <xf numFmtId="165" fontId="25" fillId="0" borderId="22" xfId="2" applyFill="1" applyBorder="1"/>
    <xf numFmtId="0" fontId="20" fillId="0" borderId="23" xfId="0" applyFont="1" applyFill="1" applyBorder="1"/>
    <xf numFmtId="165" fontId="25" fillId="0" borderId="24" xfId="2" applyFill="1" applyBorder="1"/>
    <xf numFmtId="0" fontId="19" fillId="0" borderId="23" xfId="0" applyFont="1" applyFill="1" applyBorder="1" applyAlignment="1">
      <alignment horizontal="right"/>
    </xf>
    <xf numFmtId="165" fontId="25" fillId="0" borderId="24" xfId="2" applyFill="1" applyBorder="1" applyProtection="1">
      <protection locked="0"/>
    </xf>
    <xf numFmtId="0" fontId="20" fillId="0" borderId="25" xfId="0" applyFont="1" applyFill="1" applyBorder="1"/>
    <xf numFmtId="0" fontId="19" fillId="0" borderId="26" xfId="0" applyFont="1" applyFill="1" applyBorder="1"/>
    <xf numFmtId="0" fontId="19" fillId="0" borderId="26" xfId="0" applyFont="1" applyFill="1" applyBorder="1" applyProtection="1">
      <protection locked="0"/>
    </xf>
    <xf numFmtId="166" fontId="25" fillId="0" borderId="27" xfId="2" applyNumberFormat="1" applyFill="1" applyBorder="1" applyAlignment="1" applyProtection="1">
      <alignment horizontal="center"/>
      <protection locked="0"/>
    </xf>
    <xf numFmtId="0" fontId="19" fillId="0" borderId="26" xfId="0" applyFont="1" applyBorder="1"/>
    <xf numFmtId="0" fontId="19" fillId="0" borderId="26" xfId="0" applyFont="1" applyFill="1" applyBorder="1" applyAlignment="1">
      <alignment horizontal="right"/>
    </xf>
    <xf numFmtId="0" fontId="19" fillId="0" borderId="27" xfId="0" applyNumberFormat="1" applyFont="1" applyFill="1" applyBorder="1" applyAlignment="1" applyProtection="1">
      <alignment horizontal="center"/>
      <protection locked="0"/>
    </xf>
    <xf numFmtId="165" fontId="25" fillId="0" borderId="28" xfId="2" applyFill="1" applyBorder="1" applyProtection="1">
      <protection locked="0"/>
    </xf>
    <xf numFmtId="0" fontId="24" fillId="0" borderId="21" xfId="0" applyFont="1" applyFill="1" applyBorder="1"/>
    <xf numFmtId="0" fontId="22" fillId="0" borderId="20" xfId="0" applyFont="1" applyFill="1" applyBorder="1"/>
    <xf numFmtId="0" fontId="19" fillId="0" borderId="23" xfId="0" applyFont="1" applyBorder="1"/>
    <xf numFmtId="0" fontId="19" fillId="0" borderId="23" xfId="0" applyFont="1" applyFill="1" applyBorder="1"/>
    <xf numFmtId="164" fontId="19" fillId="0" borderId="12" xfId="0" applyNumberFormat="1" applyFont="1" applyFill="1" applyBorder="1" applyAlignment="1">
      <alignment horizontal="center"/>
    </xf>
    <xf numFmtId="0" fontId="22" fillId="0" borderId="29" xfId="0" applyFont="1" applyFill="1" applyBorder="1"/>
    <xf numFmtId="164" fontId="19" fillId="0" borderId="30" xfId="0" applyNumberFormat="1" applyFont="1" applyFill="1" applyBorder="1" applyAlignment="1" applyProtection="1">
      <alignment horizontal="center"/>
      <protection locked="0"/>
    </xf>
    <xf numFmtId="0" fontId="19" fillId="0" borderId="30" xfId="0" applyFont="1" applyFill="1" applyBorder="1"/>
    <xf numFmtId="0" fontId="21" fillId="0" borderId="30" xfId="0" applyFont="1" applyFill="1" applyBorder="1" applyAlignment="1">
      <alignment horizontal="left"/>
    </xf>
    <xf numFmtId="0" fontId="19" fillId="0" borderId="21" xfId="0" applyFont="1" applyFill="1" applyBorder="1"/>
    <xf numFmtId="0" fontId="19" fillId="0" borderId="25" xfId="0" applyFont="1" applyFill="1" applyBorder="1"/>
    <xf numFmtId="165" fontId="25" fillId="0" borderId="28" xfId="2" applyFill="1" applyBorder="1"/>
    <xf numFmtId="0" fontId="22" fillId="0" borderId="23" xfId="0" applyFont="1" applyFill="1" applyBorder="1"/>
    <xf numFmtId="164" fontId="19" fillId="0" borderId="13" xfId="0" applyNumberFormat="1" applyFont="1" applyFill="1" applyBorder="1" applyAlignment="1">
      <alignment horizontal="center"/>
    </xf>
    <xf numFmtId="165" fontId="25" fillId="0" borderId="32" xfId="2" applyFill="1" applyBorder="1" applyProtection="1">
      <protection locked="0"/>
    </xf>
    <xf numFmtId="165" fontId="25" fillId="0" borderId="33" xfId="2" applyFill="1" applyBorder="1" applyAlignment="1">
      <alignment horizontal="right"/>
    </xf>
    <xf numFmtId="0" fontId="19" fillId="0" borderId="33" xfId="0" applyFont="1" applyFill="1" applyBorder="1"/>
    <xf numFmtId="0" fontId="19" fillId="0" borderId="30" xfId="0" applyFont="1" applyFill="1" applyBorder="1" applyProtection="1">
      <protection locked="0"/>
    </xf>
    <xf numFmtId="0" fontId="19" fillId="0" borderId="21" xfId="0" applyFont="1" applyFill="1" applyBorder="1" applyProtection="1">
      <protection locked="0"/>
    </xf>
    <xf numFmtId="165" fontId="25" fillId="0" borderId="34" xfId="2" applyFill="1" applyBorder="1"/>
    <xf numFmtId="0" fontId="20" fillId="0" borderId="0" xfId="0" applyFont="1" applyFill="1" applyBorder="1" applyAlignment="1">
      <alignment horizontal="right"/>
    </xf>
    <xf numFmtId="164" fontId="19" fillId="0" borderId="35" xfId="0" applyNumberFormat="1" applyFont="1" applyFill="1" applyBorder="1"/>
    <xf numFmtId="0" fontId="20" fillId="0" borderId="26" xfId="0" applyFont="1" applyFill="1" applyBorder="1" applyAlignment="1">
      <alignment horizontal="right"/>
    </xf>
    <xf numFmtId="0" fontId="19" fillId="0" borderId="26" xfId="0" applyFont="1" applyFill="1" applyBorder="1" applyAlignment="1" applyProtection="1">
      <alignment horizontal="center"/>
      <protection locked="0"/>
    </xf>
    <xf numFmtId="164" fontId="19" fillId="0" borderId="36" xfId="0" applyNumberFormat="1" applyFont="1" applyFill="1" applyBorder="1"/>
    <xf numFmtId="0" fontId="20" fillId="0" borderId="30" xfId="0" applyFont="1" applyFill="1" applyBorder="1" applyProtection="1">
      <protection locked="0"/>
    </xf>
    <xf numFmtId="0" fontId="20" fillId="0" borderId="30" xfId="0" applyFont="1" applyFill="1" applyBorder="1"/>
    <xf numFmtId="0" fontId="20" fillId="0" borderId="30" xfId="0" applyFont="1" applyFill="1" applyBorder="1" applyAlignment="1">
      <alignment horizontal="right"/>
    </xf>
    <xf numFmtId="165" fontId="20" fillId="0" borderId="31" xfId="2" applyFont="1" applyFill="1" applyBorder="1"/>
    <xf numFmtId="14" fontId="19" fillId="0" borderId="0" xfId="0" applyNumberFormat="1" applyFont="1"/>
    <xf numFmtId="0" fontId="20" fillId="0" borderId="20" xfId="0" applyFont="1" applyBorder="1" applyAlignment="1">
      <alignment horizontal="left"/>
    </xf>
    <xf numFmtId="164" fontId="19" fillId="0" borderId="34" xfId="0" applyNumberFormat="1" applyFont="1" applyBorder="1"/>
    <xf numFmtId="0" fontId="19" fillId="0" borderId="26" xfId="0" applyFont="1" applyBorder="1" applyAlignment="1">
      <alignment horizontal="right"/>
    </xf>
    <xf numFmtId="164" fontId="19" fillId="0" borderId="36" xfId="0" applyNumberFormat="1" applyFont="1" applyBorder="1"/>
    <xf numFmtId="0" fontId="20" fillId="0" borderId="22" xfId="0" applyFont="1" applyFill="1" applyBorder="1" applyAlignment="1" applyProtection="1">
      <alignment horizontal="center"/>
      <protection locked="0"/>
    </xf>
    <xf numFmtId="0" fontId="19" fillId="0" borderId="26" xfId="0" applyFont="1" applyFill="1" applyBorder="1" applyAlignment="1" applyProtection="1">
      <alignment horizontal="right"/>
      <protection locked="0"/>
    </xf>
    <xf numFmtId="165" fontId="25" fillId="0" borderId="27" xfId="2" applyFill="1" applyBorder="1" applyAlignment="1" applyProtection="1">
      <alignment horizontal="center"/>
      <protection locked="0"/>
    </xf>
    <xf numFmtId="164" fontId="19" fillId="0" borderId="37" xfId="0" applyNumberFormat="1" applyFont="1" applyFill="1" applyBorder="1" applyAlignment="1">
      <alignment horizontal="center"/>
    </xf>
    <xf numFmtId="164" fontId="19" fillId="0" borderId="38" xfId="0" applyNumberFormat="1" applyFont="1" applyFill="1" applyBorder="1" applyAlignment="1">
      <alignment horizontal="center"/>
    </xf>
    <xf numFmtId="6" fontId="19" fillId="0" borderId="0" xfId="0" applyNumberFormat="1" applyFont="1" applyFill="1" applyBorder="1"/>
    <xf numFmtId="165" fontId="25" fillId="0" borderId="35" xfId="2" applyFill="1" applyBorder="1"/>
    <xf numFmtId="165" fontId="25" fillId="0" borderId="16" xfId="2" applyFill="1" applyBorder="1" applyAlignment="1" applyProtection="1">
      <alignment horizontal="center"/>
      <protection locked="0"/>
    </xf>
    <xf numFmtId="0" fontId="1" fillId="0" borderId="25" xfId="0" applyFont="1" applyBorder="1" applyAlignment="1">
      <alignment horizontal="right"/>
    </xf>
    <xf numFmtId="0" fontId="1" fillId="0" borderId="26" xfId="0" applyFont="1" applyBorder="1"/>
    <xf numFmtId="0" fontId="1" fillId="0" borderId="26" xfId="0" applyFont="1" applyBorder="1" applyAlignment="1">
      <alignment horizontal="right"/>
    </xf>
    <xf numFmtId="0" fontId="1" fillId="0" borderId="0" xfId="0" applyFont="1" applyBorder="1"/>
    <xf numFmtId="0" fontId="19" fillId="0" borderId="41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 applyProtection="1">
      <protection locked="0"/>
    </xf>
    <xf numFmtId="0" fontId="1" fillId="0" borderId="30" xfId="0" applyFont="1" applyFill="1" applyBorder="1" applyProtection="1">
      <protection locked="0"/>
    </xf>
    <xf numFmtId="0" fontId="1" fillId="0" borderId="15" xfId="0" applyFont="1" applyBorder="1" applyAlignment="1"/>
    <xf numFmtId="0" fontId="0" fillId="0" borderId="15" xfId="0" applyBorder="1" applyAlignment="1"/>
    <xf numFmtId="0" fontId="1" fillId="0" borderId="40" xfId="0" applyFont="1" applyFill="1" applyBorder="1" applyAlignment="1"/>
    <xf numFmtId="0" fontId="0" fillId="0" borderId="40" xfId="0" applyBorder="1" applyAlignment="1"/>
    <xf numFmtId="164" fontId="19" fillId="0" borderId="26" xfId="0" applyNumberFormat="1" applyFont="1" applyBorder="1" applyAlignment="1"/>
    <xf numFmtId="0" fontId="0" fillId="0" borderId="26" xfId="0" applyBorder="1" applyAlignme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" fillId="0" borderId="11" xfId="0" applyFont="1" applyBorder="1" applyAlignment="1" applyProtection="1">
      <protection locked="0"/>
    </xf>
    <xf numFmtId="0" fontId="0" fillId="0" borderId="11" xfId="0" applyBorder="1" applyAlignment="1"/>
    <xf numFmtId="167" fontId="24" fillId="0" borderId="39" xfId="0" applyNumberFormat="1" applyFont="1" applyBorder="1" applyAlignment="1" applyProtection="1">
      <protection locked="0"/>
    </xf>
    <xf numFmtId="167" fontId="24" fillId="0" borderId="39" xfId="0" applyNumberFormat="1" applyFont="1" applyBorder="1" applyAlignment="1"/>
    <xf numFmtId="167" fontId="0" fillId="0" borderId="39" xfId="0" applyNumberFormat="1" applyBorder="1" applyAlignment="1"/>
    <xf numFmtId="0" fontId="29" fillId="0" borderId="0" xfId="0" applyFont="1" applyAlignment="1">
      <alignment horizontal="left" wrapText="1"/>
    </xf>
    <xf numFmtId="0" fontId="28" fillId="0" borderId="0" xfId="0" applyFont="1" applyAlignment="1">
      <alignment horizontal="center"/>
    </xf>
  </cellXfs>
  <cellStyles count="44">
    <cellStyle name="20% - Accent1" xfId="3" builtinId="30" customBuiltin="1"/>
    <cellStyle name="20% - Accent2" xfId="4" builtinId="34" customBuiltin="1"/>
    <cellStyle name="20% - Accent3" xfId="5" builtinId="38" customBuiltin="1"/>
    <cellStyle name="20% - Accent4" xfId="6" builtinId="42" customBuiltin="1"/>
    <cellStyle name="20% - Accent5" xfId="7" builtinId="46" customBuiltin="1"/>
    <cellStyle name="20% - Accent6" xfId="8" builtinId="50" customBuiltin="1"/>
    <cellStyle name="40% - Accent1" xfId="9" builtinId="31" customBuiltin="1"/>
    <cellStyle name="40% - Accent2" xfId="10" builtinId="35" customBuiltin="1"/>
    <cellStyle name="40% - Accent3" xfId="11" builtinId="39" customBuiltin="1"/>
    <cellStyle name="40% - Accent4" xfId="12" builtinId="43" customBuiltin="1"/>
    <cellStyle name="40% - Accent5" xfId="13" builtinId="47" customBuiltin="1"/>
    <cellStyle name="40% - Accent6" xfId="14" builtinId="51" customBuiltin="1"/>
    <cellStyle name="60% - Accent1" xfId="15" builtinId="32" customBuiltin="1"/>
    <cellStyle name="60% - Accent2" xfId="16" builtinId="36" customBuiltin="1"/>
    <cellStyle name="60% - Accent3" xfId="17" builtinId="40" customBuiltin="1"/>
    <cellStyle name="60% - Accent4" xfId="18" builtinId="44" customBuiltin="1"/>
    <cellStyle name="60% - Accent5" xfId="19" builtinId="48" customBuiltin="1"/>
    <cellStyle name="60% - Accent6" xfId="20" builtinId="52" customBuiltin="1"/>
    <cellStyle name="Accent1" xfId="21" builtinId="29" customBuiltin="1"/>
    <cellStyle name="Accent2" xfId="22" builtinId="33" customBuiltin="1"/>
    <cellStyle name="Accent3" xfId="23" builtinId="37" customBuiltin="1"/>
    <cellStyle name="Accent4" xfId="24" builtinId="41" customBuiltin="1"/>
    <cellStyle name="Accent5" xfId="25" builtinId="45" customBuiltin="1"/>
    <cellStyle name="Accent6" xfId="26" builtinId="49" customBuiltin="1"/>
    <cellStyle name="Bad" xfId="27" builtinId="27" customBuiltin="1"/>
    <cellStyle name="Calculation" xfId="28" builtinId="22" customBuiltin="1"/>
    <cellStyle name="Check Cell" xfId="29" builtinId="23" customBuiltin="1"/>
    <cellStyle name="Comma" xfId="1" builtinId="3"/>
    <cellStyle name="Currency" xfId="2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25" workbookViewId="0">
      <selection activeCell="B34" sqref="B34"/>
    </sheetView>
  </sheetViews>
  <sheetFormatPr defaultColWidth="8.7109375" defaultRowHeight="12.75" x14ac:dyDescent="0.2"/>
  <cols>
    <col min="1" max="1" width="19.42578125" style="1" customWidth="1"/>
    <col min="2" max="2" width="5.7109375" style="1" customWidth="1"/>
    <col min="3" max="3" width="7.5703125" style="1" customWidth="1"/>
    <col min="4" max="4" width="6.140625" style="1" customWidth="1"/>
    <col min="5" max="5" width="5.42578125" style="1" customWidth="1"/>
    <col min="6" max="6" width="7.85546875" style="1" customWidth="1"/>
    <col min="7" max="7" width="5.140625" style="1" customWidth="1"/>
    <col min="8" max="8" width="13.140625" style="1" customWidth="1"/>
    <col min="9" max="9" width="10.85546875" style="1" customWidth="1"/>
    <col min="10" max="10" width="8.140625" style="1" customWidth="1"/>
    <col min="11" max="11" width="10.85546875" style="1" customWidth="1"/>
    <col min="12" max="13" width="8.7109375" style="1"/>
    <col min="14" max="14" width="8.85546875" style="1" bestFit="1" customWidth="1"/>
    <col min="15" max="16384" width="8.7109375" style="1"/>
  </cols>
  <sheetData>
    <row r="1" spans="1:14" ht="20.45" customHeight="1" x14ac:dyDescent="0.2"/>
    <row r="2" spans="1:14" ht="20.45" customHeight="1" x14ac:dyDescent="0.3">
      <c r="A2" s="117" t="s">
        <v>16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4" ht="3.95" customHeight="1" x14ac:dyDescent="0.2"/>
    <row r="4" spans="1:14" ht="26.45" customHeight="1" x14ac:dyDescent="0.4">
      <c r="A4" s="118" t="s">
        <v>71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4" ht="23.25" customHeight="1" x14ac:dyDescent="0.2">
      <c r="A5" s="6" t="s">
        <v>48</v>
      </c>
      <c r="B5" s="119"/>
      <c r="C5" s="120"/>
      <c r="D5" s="120"/>
      <c r="E5" s="9"/>
      <c r="F5" s="9"/>
      <c r="H5" s="2" t="s">
        <v>2</v>
      </c>
      <c r="I5" s="119"/>
      <c r="J5" s="120"/>
      <c r="K5" s="4"/>
    </row>
    <row r="6" spans="1:14" ht="26.45" customHeight="1" x14ac:dyDescent="0.2">
      <c r="A6" s="3" t="s">
        <v>8</v>
      </c>
      <c r="B6" s="10"/>
      <c r="C6" s="121"/>
      <c r="D6" s="122"/>
      <c r="E6" s="5"/>
      <c r="F6" s="9"/>
      <c r="H6" s="2" t="s">
        <v>9</v>
      </c>
      <c r="I6" s="121"/>
      <c r="J6" s="123"/>
      <c r="K6" s="5"/>
    </row>
    <row r="7" spans="1:14" ht="24" customHeight="1" x14ac:dyDescent="0.2">
      <c r="A7" s="3" t="s">
        <v>3</v>
      </c>
      <c r="B7" s="111"/>
      <c r="C7" s="112"/>
      <c r="D7" s="112"/>
      <c r="E7" s="112"/>
      <c r="F7" s="112"/>
      <c r="G7" s="112"/>
      <c r="H7" s="9"/>
      <c r="I7" s="9"/>
      <c r="J7" s="9"/>
      <c r="K7" s="9"/>
    </row>
    <row r="8" spans="1:14" ht="23.25" customHeight="1" x14ac:dyDescent="0.2">
      <c r="A8" s="7" t="s">
        <v>30</v>
      </c>
      <c r="B8" s="113"/>
      <c r="C8" s="114"/>
      <c r="D8" s="114"/>
      <c r="E8" s="114"/>
      <c r="F8" s="114"/>
      <c r="G8" s="114"/>
      <c r="H8" s="12"/>
      <c r="I8" s="12"/>
      <c r="J8" s="12"/>
      <c r="K8" s="12"/>
      <c r="L8" s="8"/>
      <c r="M8" s="8"/>
    </row>
    <row r="9" spans="1:14" ht="12.95" customHeight="1" thickBot="1" x14ac:dyDescent="0.25">
      <c r="A9" s="7"/>
      <c r="B9" s="8"/>
      <c r="C9" s="15"/>
      <c r="D9" s="13"/>
      <c r="F9" s="13"/>
      <c r="G9" s="13"/>
      <c r="H9" s="13"/>
      <c r="I9" s="13"/>
      <c r="J9" s="13"/>
      <c r="L9" s="8"/>
      <c r="M9" s="8"/>
    </row>
    <row r="10" spans="1:14" ht="20.45" customHeight="1" x14ac:dyDescent="0.25">
      <c r="A10" s="63" t="s">
        <v>24</v>
      </c>
      <c r="B10" s="48"/>
      <c r="C10" s="48"/>
      <c r="D10" s="48"/>
      <c r="E10" s="48"/>
      <c r="F10" s="48"/>
      <c r="G10" s="48"/>
      <c r="H10" s="48"/>
      <c r="I10" s="48"/>
      <c r="J10" s="48"/>
      <c r="K10" s="96" t="s">
        <v>14</v>
      </c>
      <c r="M10" s="8"/>
    </row>
    <row r="11" spans="1:14" ht="14.1" customHeight="1" x14ac:dyDescent="0.2">
      <c r="A11" s="50"/>
      <c r="B11" s="22" t="s">
        <v>4</v>
      </c>
      <c r="C11" s="16"/>
      <c r="D11" s="25"/>
      <c r="E11" s="25"/>
      <c r="F11" s="25"/>
      <c r="G11" s="42"/>
      <c r="H11" s="25"/>
      <c r="I11" s="17" t="s">
        <v>32</v>
      </c>
      <c r="J11" s="42"/>
      <c r="K11" s="51"/>
      <c r="L11" s="8"/>
      <c r="M11" s="8"/>
      <c r="N11" s="91"/>
    </row>
    <row r="12" spans="1:14" ht="6" customHeight="1" x14ac:dyDescent="0.2">
      <c r="A12" s="50"/>
      <c r="B12" s="22"/>
      <c r="C12" s="16"/>
      <c r="D12" s="25"/>
      <c r="E12" s="25"/>
      <c r="F12" s="25"/>
      <c r="G12" s="18"/>
      <c r="H12" s="25"/>
      <c r="I12" s="17"/>
      <c r="J12" s="108"/>
      <c r="K12" s="102"/>
      <c r="L12" s="8"/>
      <c r="M12" s="8"/>
      <c r="N12" s="91"/>
    </row>
    <row r="13" spans="1:14" ht="15" customHeight="1" x14ac:dyDescent="0.2">
      <c r="A13" s="50"/>
      <c r="B13" s="36" t="s">
        <v>5</v>
      </c>
      <c r="C13" s="37"/>
      <c r="D13" s="22"/>
      <c r="E13" s="25"/>
      <c r="F13" s="25"/>
      <c r="G13" s="42"/>
      <c r="H13" s="25"/>
      <c r="I13" s="26" t="s">
        <v>31</v>
      </c>
      <c r="J13" s="103"/>
      <c r="K13" s="51">
        <f>+J13*J11</f>
        <v>0</v>
      </c>
      <c r="L13" s="8"/>
      <c r="M13" s="8"/>
    </row>
    <row r="14" spans="1:14" ht="23.25" customHeight="1" x14ac:dyDescent="0.2">
      <c r="A14" s="64"/>
      <c r="B14" s="107" t="s">
        <v>70</v>
      </c>
      <c r="C14" s="36"/>
      <c r="D14" s="17"/>
      <c r="E14" s="109"/>
      <c r="F14" s="12"/>
      <c r="G14" s="12"/>
      <c r="H14" s="12"/>
      <c r="I14" s="25"/>
      <c r="J14" s="25"/>
      <c r="K14" s="51"/>
      <c r="L14" s="8"/>
      <c r="M14" s="8"/>
    </row>
    <row r="15" spans="1:14" ht="19.5" customHeight="1" x14ac:dyDescent="0.2">
      <c r="A15" s="64"/>
      <c r="B15" s="36" t="s">
        <v>33</v>
      </c>
      <c r="C15" s="25"/>
      <c r="D15" s="17"/>
      <c r="E15" s="109"/>
      <c r="F15" s="12"/>
      <c r="G15" s="12"/>
      <c r="H15" s="12"/>
      <c r="I15" s="25"/>
      <c r="J15" s="25"/>
      <c r="K15" s="51"/>
      <c r="L15" s="8"/>
      <c r="M15" s="8"/>
    </row>
    <row r="16" spans="1:14" ht="21" customHeight="1" x14ac:dyDescent="0.2">
      <c r="A16" s="65"/>
      <c r="B16" s="36" t="s">
        <v>26</v>
      </c>
      <c r="C16" s="13"/>
      <c r="D16" s="13"/>
      <c r="E16" s="13"/>
      <c r="F16" s="101"/>
      <c r="G16" s="17"/>
      <c r="H16" s="17"/>
      <c r="I16" s="17"/>
      <c r="J16" s="13"/>
      <c r="K16" s="51"/>
      <c r="L16" s="8"/>
      <c r="M16" s="8"/>
    </row>
    <row r="17" spans="1:13" ht="17.45" customHeight="1" thickBot="1" x14ac:dyDescent="0.25">
      <c r="A17" s="72"/>
      <c r="B17" s="55"/>
      <c r="C17" s="55"/>
      <c r="D17" s="58"/>
      <c r="E17" s="58"/>
      <c r="F17" s="59" t="s">
        <v>46</v>
      </c>
      <c r="G17" s="60"/>
      <c r="H17" s="58"/>
      <c r="I17" s="97" t="s">
        <v>34</v>
      </c>
      <c r="J17" s="98">
        <v>45</v>
      </c>
      <c r="K17" s="73">
        <f>+J17*G17</f>
        <v>0</v>
      </c>
      <c r="L17" s="8"/>
      <c r="M17" s="8"/>
    </row>
    <row r="18" spans="1:13" ht="15" customHeight="1" x14ac:dyDescent="0.25">
      <c r="A18" s="63" t="s">
        <v>15</v>
      </c>
      <c r="B18" s="62"/>
      <c r="C18" s="62"/>
      <c r="D18" s="62"/>
      <c r="E18" s="62"/>
      <c r="F18" s="62"/>
      <c r="G18" s="62"/>
      <c r="H18" s="62"/>
      <c r="I18" s="62"/>
      <c r="J18" s="62"/>
      <c r="K18" s="49"/>
      <c r="L18" s="8"/>
      <c r="M18" s="8" t="s">
        <v>10</v>
      </c>
    </row>
    <row r="19" spans="1:13" ht="15.6" customHeight="1" x14ac:dyDescent="0.2">
      <c r="A19" s="64"/>
      <c r="B19" s="25"/>
      <c r="C19" s="17" t="s">
        <v>19</v>
      </c>
      <c r="D19" s="43"/>
      <c r="E19" s="43" t="s">
        <v>38</v>
      </c>
      <c r="F19" s="43"/>
      <c r="G19" s="39">
        <v>9</v>
      </c>
      <c r="H19" s="22"/>
      <c r="I19" s="17" t="s">
        <v>35</v>
      </c>
      <c r="J19" s="14"/>
      <c r="K19" s="53">
        <f>+J19*G19</f>
        <v>0</v>
      </c>
      <c r="L19" s="8"/>
      <c r="M19" s="8"/>
    </row>
    <row r="20" spans="1:13" ht="15.6" customHeight="1" x14ac:dyDescent="0.2">
      <c r="A20" s="65"/>
      <c r="C20" s="22"/>
      <c r="D20" s="13"/>
      <c r="E20" s="13"/>
      <c r="F20" s="13"/>
      <c r="G20" s="39">
        <v>11</v>
      </c>
      <c r="H20" s="22"/>
      <c r="I20" s="17" t="s">
        <v>36</v>
      </c>
      <c r="J20" s="14"/>
      <c r="K20" s="53">
        <f>+J20*G20</f>
        <v>0</v>
      </c>
      <c r="L20" s="8"/>
      <c r="M20" s="8"/>
    </row>
    <row r="21" spans="1:13" ht="15.6" customHeight="1" x14ac:dyDescent="0.2">
      <c r="A21" s="65"/>
      <c r="C21" s="22"/>
      <c r="D21" s="13"/>
      <c r="E21" s="13"/>
      <c r="F21" s="13"/>
      <c r="G21" s="39">
        <v>16</v>
      </c>
      <c r="H21" s="25"/>
      <c r="I21" s="17" t="s">
        <v>37</v>
      </c>
      <c r="J21" s="14"/>
      <c r="K21" s="53">
        <f>+J21*G21</f>
        <v>0</v>
      </c>
      <c r="L21" s="8"/>
      <c r="M21" s="8"/>
    </row>
    <row r="22" spans="1:13" ht="8.25" customHeight="1" x14ac:dyDescent="0.2">
      <c r="A22" s="65"/>
      <c r="C22" s="22"/>
      <c r="D22" s="13"/>
      <c r="E22" s="13"/>
      <c r="F22" s="13"/>
      <c r="G22" s="40"/>
      <c r="H22" s="25"/>
      <c r="I22" s="35"/>
      <c r="J22" s="25"/>
      <c r="K22" s="53"/>
      <c r="L22" s="8"/>
      <c r="M22" s="8"/>
    </row>
    <row r="23" spans="1:13" ht="15.6" customHeight="1" x14ac:dyDescent="0.2">
      <c r="A23" s="64"/>
      <c r="C23" s="52" t="s">
        <v>20</v>
      </c>
      <c r="D23" s="43"/>
      <c r="E23" s="43" t="s">
        <v>38</v>
      </c>
      <c r="F23" s="43"/>
      <c r="G23" s="39">
        <v>10</v>
      </c>
      <c r="H23" s="22"/>
      <c r="I23" s="17" t="s">
        <v>35</v>
      </c>
      <c r="J23" s="14"/>
      <c r="K23" s="53">
        <f>+J23*G23</f>
        <v>0</v>
      </c>
      <c r="L23" s="8"/>
      <c r="M23" s="8"/>
    </row>
    <row r="24" spans="1:13" ht="15.6" customHeight="1" x14ac:dyDescent="0.2">
      <c r="A24" s="50"/>
      <c r="B24" s="22"/>
      <c r="C24" s="22"/>
      <c r="D24" s="13"/>
      <c r="E24" s="13"/>
      <c r="F24" s="13"/>
      <c r="G24" s="39">
        <v>14</v>
      </c>
      <c r="H24" s="22"/>
      <c r="I24" s="17" t="s">
        <v>36</v>
      </c>
      <c r="J24" s="14"/>
      <c r="K24" s="53">
        <f>+J24*G24</f>
        <v>0</v>
      </c>
      <c r="L24" s="8"/>
      <c r="M24" s="8"/>
    </row>
    <row r="25" spans="1:13" ht="15.6" customHeight="1" thickBot="1" x14ac:dyDescent="0.25">
      <c r="A25" s="54"/>
      <c r="B25" s="55"/>
      <c r="C25" s="55"/>
      <c r="D25" s="56"/>
      <c r="E25" s="56"/>
      <c r="F25" s="56"/>
      <c r="G25" s="57">
        <v>21</v>
      </c>
      <c r="H25" s="58"/>
      <c r="I25" s="59" t="s">
        <v>37</v>
      </c>
      <c r="J25" s="60"/>
      <c r="K25" s="61">
        <f>+J25*G25</f>
        <v>0</v>
      </c>
      <c r="L25" s="8"/>
      <c r="M25" s="8"/>
    </row>
    <row r="26" spans="1:13" ht="15.75" customHeight="1" x14ac:dyDescent="0.25">
      <c r="A26" s="41" t="s">
        <v>43</v>
      </c>
      <c r="B26" s="25" t="s">
        <v>44</v>
      </c>
      <c r="C26" s="17"/>
      <c r="D26" s="18"/>
      <c r="E26" s="25"/>
      <c r="F26" s="17"/>
      <c r="G26" s="46"/>
      <c r="H26" s="25"/>
      <c r="I26" s="25"/>
      <c r="J26" s="25"/>
      <c r="K26" s="38"/>
      <c r="L26" s="8"/>
      <c r="M26" s="8"/>
    </row>
    <row r="27" spans="1:13" ht="15" customHeight="1" x14ac:dyDescent="0.25">
      <c r="A27" s="41"/>
      <c r="B27" s="25" t="s">
        <v>45</v>
      </c>
      <c r="C27" s="17"/>
      <c r="D27" s="18"/>
      <c r="E27" s="25"/>
      <c r="F27" s="17"/>
      <c r="G27" s="42"/>
      <c r="H27" s="25"/>
      <c r="I27" s="25"/>
      <c r="J27" s="25"/>
      <c r="K27" s="38"/>
      <c r="L27" s="8"/>
      <c r="M27" s="8"/>
    </row>
    <row r="28" spans="1:13" ht="20.45" customHeight="1" x14ac:dyDescent="0.2">
      <c r="A28" s="34"/>
      <c r="B28" s="25"/>
      <c r="C28" s="17"/>
      <c r="D28" s="36" t="s">
        <v>41</v>
      </c>
      <c r="E28" s="17"/>
      <c r="F28" s="22"/>
      <c r="G28" s="25"/>
      <c r="H28" s="17" t="s">
        <v>42</v>
      </c>
      <c r="I28" s="14"/>
      <c r="J28" s="19">
        <v>0.54</v>
      </c>
      <c r="K28" s="38">
        <f>+J28*I28</f>
        <v>0</v>
      </c>
      <c r="L28" s="8"/>
      <c r="M28" s="8"/>
    </row>
    <row r="29" spans="1:13" ht="20.45" customHeight="1" thickBot="1" x14ac:dyDescent="0.25">
      <c r="A29" s="34"/>
      <c r="B29" s="25"/>
      <c r="C29" s="17"/>
      <c r="D29" s="36" t="s">
        <v>40</v>
      </c>
      <c r="E29" s="36"/>
      <c r="F29" s="22"/>
      <c r="G29" s="25"/>
      <c r="H29" s="17" t="s">
        <v>42</v>
      </c>
      <c r="I29" s="45"/>
      <c r="J29" s="66">
        <v>0.4</v>
      </c>
      <c r="K29" s="38">
        <f>+J29*I29</f>
        <v>0</v>
      </c>
      <c r="L29" s="8"/>
      <c r="M29" s="8"/>
    </row>
    <row r="30" spans="1:13" ht="20.45" customHeight="1" thickBot="1" x14ac:dyDescent="0.3">
      <c r="A30" s="67" t="s">
        <v>47</v>
      </c>
      <c r="B30" s="68"/>
      <c r="C30" s="68"/>
      <c r="D30" s="69"/>
      <c r="E30" s="70"/>
      <c r="F30" s="69"/>
      <c r="G30" s="69"/>
      <c r="H30" s="68"/>
      <c r="I30" s="78"/>
      <c r="J30" s="77">
        <v>0</v>
      </c>
      <c r="K30" s="76">
        <f>+J30</f>
        <v>0</v>
      </c>
      <c r="L30" s="8"/>
      <c r="M30" s="8"/>
    </row>
    <row r="31" spans="1:13" ht="17.25" customHeight="1" x14ac:dyDescent="0.25">
      <c r="A31" s="74" t="s">
        <v>50</v>
      </c>
      <c r="B31" s="11"/>
      <c r="C31" s="11"/>
      <c r="D31" s="11"/>
      <c r="E31" s="11"/>
      <c r="F31" s="12"/>
      <c r="G31" s="12"/>
      <c r="H31" s="12"/>
      <c r="I31" s="12"/>
      <c r="J31" s="75"/>
      <c r="K31" s="53"/>
      <c r="L31" s="8"/>
      <c r="M31" s="8"/>
    </row>
    <row r="32" spans="1:13" ht="18.75" customHeight="1" x14ac:dyDescent="0.25">
      <c r="A32" s="74"/>
      <c r="B32" s="11"/>
      <c r="C32" s="11"/>
      <c r="D32" s="11"/>
      <c r="E32" s="11"/>
      <c r="F32" s="44"/>
      <c r="G32" s="44"/>
      <c r="H32" s="44"/>
      <c r="I32" s="44"/>
      <c r="J32" s="100"/>
      <c r="K32" s="53"/>
      <c r="L32" s="8"/>
      <c r="M32" s="8"/>
    </row>
    <row r="33" spans="1:13" ht="17.25" customHeight="1" thickBot="1" x14ac:dyDescent="0.25">
      <c r="A33" s="72"/>
      <c r="B33" s="55"/>
      <c r="C33" s="55"/>
      <c r="D33" s="55"/>
      <c r="E33" s="55"/>
      <c r="F33" s="55"/>
      <c r="G33" s="55"/>
      <c r="H33" s="55"/>
      <c r="I33" s="55"/>
      <c r="J33" s="99"/>
      <c r="K33" s="73">
        <f>+J33+J32+J31</f>
        <v>0</v>
      </c>
      <c r="L33" s="8"/>
      <c r="M33" s="8"/>
    </row>
    <row r="34" spans="1:13" ht="20.45" customHeight="1" thickBot="1" x14ac:dyDescent="0.3">
      <c r="A34" s="67" t="s">
        <v>55</v>
      </c>
      <c r="B34" s="110"/>
      <c r="C34" s="79"/>
      <c r="D34" s="79"/>
      <c r="E34" s="79"/>
      <c r="F34" s="79"/>
      <c r="G34" s="69"/>
      <c r="H34" s="87"/>
      <c r="I34" s="88"/>
      <c r="J34" s="89" t="s">
        <v>49</v>
      </c>
      <c r="K34" s="90">
        <f>SUM(K11:K33)</f>
        <v>0</v>
      </c>
      <c r="L34" s="8"/>
      <c r="M34" s="8"/>
    </row>
    <row r="35" spans="1:13" ht="20.45" customHeight="1" x14ac:dyDescent="0.25">
      <c r="A35" s="63" t="s">
        <v>51</v>
      </c>
      <c r="B35" s="80"/>
      <c r="C35" s="80"/>
      <c r="D35" s="80"/>
      <c r="E35" s="80"/>
      <c r="F35" s="80"/>
      <c r="G35" s="71"/>
      <c r="H35" s="80"/>
      <c r="I35" s="71"/>
      <c r="J35" s="47"/>
      <c r="K35" s="81"/>
      <c r="L35" s="8"/>
      <c r="M35" s="8"/>
    </row>
    <row r="36" spans="1:13" ht="17.25" customHeight="1" x14ac:dyDescent="0.2">
      <c r="A36" s="65" t="s">
        <v>52</v>
      </c>
      <c r="B36" s="25"/>
      <c r="C36" s="20"/>
      <c r="D36" s="20"/>
      <c r="E36" s="20"/>
      <c r="F36" s="20"/>
      <c r="G36" s="20"/>
      <c r="H36" s="20"/>
      <c r="I36" s="82" t="s">
        <v>1</v>
      </c>
      <c r="J36" s="21"/>
      <c r="K36" s="83"/>
      <c r="L36" s="8"/>
      <c r="M36" s="8"/>
    </row>
    <row r="37" spans="1:13" ht="26.1" customHeight="1" x14ac:dyDescent="0.2">
      <c r="A37" s="65" t="s">
        <v>53</v>
      </c>
      <c r="B37" s="25"/>
      <c r="C37" s="20"/>
      <c r="D37" s="20"/>
      <c r="E37" s="20"/>
      <c r="F37" s="20"/>
      <c r="G37" s="20"/>
      <c r="H37" s="20"/>
      <c r="I37" s="82" t="s">
        <v>1</v>
      </c>
      <c r="J37" s="21"/>
      <c r="K37" s="83"/>
      <c r="L37" s="8"/>
      <c r="M37" s="8"/>
    </row>
    <row r="38" spans="1:13" ht="26.1" customHeight="1" x14ac:dyDescent="0.2">
      <c r="A38" s="65" t="s">
        <v>54</v>
      </c>
      <c r="B38" s="25"/>
      <c r="C38" s="20"/>
      <c r="D38" s="20"/>
      <c r="E38" s="20"/>
      <c r="F38" s="20"/>
      <c r="G38" s="20"/>
      <c r="H38" s="20"/>
      <c r="I38" s="82" t="s">
        <v>1</v>
      </c>
      <c r="J38" s="21"/>
      <c r="K38" s="83"/>
      <c r="L38" s="8"/>
      <c r="M38" s="8"/>
    </row>
    <row r="39" spans="1:13" ht="26.1" customHeight="1" x14ac:dyDescent="0.2">
      <c r="A39" s="65" t="s">
        <v>0</v>
      </c>
      <c r="B39" s="25"/>
      <c r="C39" s="20"/>
      <c r="D39" s="20"/>
      <c r="E39" s="20"/>
      <c r="F39" s="20"/>
      <c r="G39" s="20"/>
      <c r="H39" s="20"/>
      <c r="I39" s="82" t="s">
        <v>1</v>
      </c>
      <c r="J39" s="21"/>
      <c r="K39" s="83"/>
      <c r="L39" s="8"/>
      <c r="M39" s="8"/>
    </row>
    <row r="40" spans="1:13" ht="7.5" customHeight="1" thickBot="1" x14ac:dyDescent="0.25">
      <c r="A40" s="72"/>
      <c r="B40" s="58"/>
      <c r="C40" s="55"/>
      <c r="D40" s="55"/>
      <c r="E40" s="55"/>
      <c r="F40" s="55"/>
      <c r="G40" s="55"/>
      <c r="H40" s="55"/>
      <c r="I40" s="84"/>
      <c r="J40" s="85"/>
      <c r="K40" s="86"/>
      <c r="L40" s="8"/>
      <c r="M40" s="8"/>
    </row>
    <row r="41" spans="1:13" ht="20.45" customHeight="1" x14ac:dyDescent="0.2">
      <c r="A41" s="92" t="s">
        <v>56</v>
      </c>
      <c r="B41" s="48"/>
      <c r="C41" s="48"/>
      <c r="D41" s="48"/>
      <c r="E41" s="48"/>
      <c r="F41" s="48"/>
      <c r="G41" s="48"/>
      <c r="H41" s="48"/>
      <c r="I41" s="48"/>
      <c r="J41" s="48"/>
      <c r="K41" s="93"/>
    </row>
    <row r="42" spans="1:13" ht="20.45" customHeight="1" thickBot="1" x14ac:dyDescent="0.25">
      <c r="A42" s="104" t="s">
        <v>6</v>
      </c>
      <c r="B42" s="115">
        <f>+K34-B30-K11</f>
        <v>0</v>
      </c>
      <c r="C42" s="116"/>
      <c r="D42" s="58"/>
      <c r="E42" s="105" t="s">
        <v>68</v>
      </c>
      <c r="F42" s="106" t="s">
        <v>69</v>
      </c>
      <c r="G42" s="115">
        <f>+K17+K13</f>
        <v>0</v>
      </c>
      <c r="H42" s="116"/>
      <c r="I42" s="58"/>
      <c r="J42" s="94" t="s">
        <v>7</v>
      </c>
      <c r="K42" s="95">
        <f>+B30</f>
        <v>0</v>
      </c>
    </row>
    <row r="43" spans="1:13" x14ac:dyDescent="0.2">
      <c r="K43" s="23"/>
    </row>
    <row r="44" spans="1:13" x14ac:dyDescent="0.2">
      <c r="J44" s="24"/>
      <c r="K44" s="23"/>
    </row>
    <row r="45" spans="1:13" x14ac:dyDescent="0.2">
      <c r="K45" s="23"/>
    </row>
    <row r="46" spans="1:13" x14ac:dyDescent="0.2">
      <c r="K46" s="23"/>
    </row>
  </sheetData>
  <mergeCells count="10">
    <mergeCell ref="B7:G7"/>
    <mergeCell ref="B8:G8"/>
    <mergeCell ref="B42:C42"/>
    <mergeCell ref="G42:H42"/>
    <mergeCell ref="A2:K2"/>
    <mergeCell ref="A4:K4"/>
    <mergeCell ref="B5:D5"/>
    <mergeCell ref="C6:D6"/>
    <mergeCell ref="I5:J5"/>
    <mergeCell ref="I6:J6"/>
  </mergeCells>
  <pageMargins left="0.45" right="0.2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4"/>
  <sheetViews>
    <sheetView workbookViewId="0">
      <selection activeCell="F12" sqref="F12"/>
    </sheetView>
  </sheetViews>
  <sheetFormatPr defaultColWidth="8.7109375" defaultRowHeight="14.25" x14ac:dyDescent="0.2"/>
  <cols>
    <col min="1" max="1" width="4.5703125" style="27" customWidth="1"/>
    <col min="2" max="2" width="10.7109375" style="27" customWidth="1"/>
    <col min="3" max="3" width="8.7109375" style="27"/>
    <col min="4" max="4" width="2.85546875" style="27" customWidth="1"/>
    <col min="5" max="5" width="12.28515625" style="27" customWidth="1"/>
    <col min="6" max="16384" width="8.7109375" style="27"/>
  </cols>
  <sheetData>
    <row r="3" spans="1:15" ht="15" x14ac:dyDescent="0.25">
      <c r="A3" s="125" t="s">
        <v>17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32"/>
      <c r="M3" s="32"/>
      <c r="N3" s="32"/>
      <c r="O3" s="32"/>
    </row>
    <row r="5" spans="1:15" ht="30" customHeight="1" x14ac:dyDescent="0.2">
      <c r="A5" s="124" t="s">
        <v>64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5" x14ac:dyDescent="0.2">
      <c r="A6" s="27" t="s">
        <v>23</v>
      </c>
    </row>
    <row r="7" spans="1:15" x14ac:dyDescent="0.2">
      <c r="A7" s="27" t="s">
        <v>63</v>
      </c>
    </row>
    <row r="9" spans="1:15" ht="15" x14ac:dyDescent="0.25">
      <c r="A9" s="33" t="s">
        <v>24</v>
      </c>
    </row>
    <row r="10" spans="1:15" x14ac:dyDescent="0.2">
      <c r="B10" s="27" t="s">
        <v>25</v>
      </c>
    </row>
    <row r="11" spans="1:15" x14ac:dyDescent="0.2">
      <c r="B11" s="27" t="s">
        <v>62</v>
      </c>
    </row>
    <row r="12" spans="1:15" x14ac:dyDescent="0.2">
      <c r="B12" s="27" t="s">
        <v>29</v>
      </c>
    </row>
    <row r="13" spans="1:15" x14ac:dyDescent="0.2">
      <c r="B13" s="27" t="s">
        <v>39</v>
      </c>
    </row>
    <row r="14" spans="1:15" x14ac:dyDescent="0.2">
      <c r="B14" s="27" t="s">
        <v>57</v>
      </c>
    </row>
    <row r="15" spans="1:15" x14ac:dyDescent="0.2">
      <c r="B15" s="27" t="s">
        <v>28</v>
      </c>
    </row>
    <row r="16" spans="1:15" x14ac:dyDescent="0.2">
      <c r="B16" s="27" t="s">
        <v>27</v>
      </c>
    </row>
    <row r="18" spans="1:11" ht="15" x14ac:dyDescent="0.25">
      <c r="A18" s="33" t="s">
        <v>18</v>
      </c>
    </row>
    <row r="19" spans="1:11" ht="15" x14ac:dyDescent="0.25">
      <c r="C19" s="33" t="s">
        <v>19</v>
      </c>
      <c r="D19" s="33"/>
      <c r="E19" s="33" t="s">
        <v>20</v>
      </c>
    </row>
    <row r="20" spans="1:11" x14ac:dyDescent="0.2">
      <c r="B20" s="27" t="s">
        <v>11</v>
      </c>
      <c r="C20" s="28">
        <v>9</v>
      </c>
      <c r="D20" s="28"/>
      <c r="E20" s="28">
        <v>10</v>
      </c>
    </row>
    <row r="21" spans="1:11" x14ac:dyDescent="0.2">
      <c r="B21" s="27" t="s">
        <v>12</v>
      </c>
      <c r="C21" s="29">
        <v>11</v>
      </c>
      <c r="D21" s="29"/>
      <c r="E21" s="29">
        <v>14</v>
      </c>
    </row>
    <row r="22" spans="1:11" x14ac:dyDescent="0.2">
      <c r="B22" s="27" t="s">
        <v>13</v>
      </c>
      <c r="C22" s="30">
        <v>16</v>
      </c>
      <c r="D22" s="29"/>
      <c r="E22" s="30">
        <v>21</v>
      </c>
    </row>
    <row r="23" spans="1:11" x14ac:dyDescent="0.2">
      <c r="B23" s="31" t="s">
        <v>21</v>
      </c>
      <c r="C23" s="28">
        <f>SUM(C20:C22)</f>
        <v>36</v>
      </c>
      <c r="D23" s="28"/>
      <c r="E23" s="28">
        <f>SUM(E20:E22)</f>
        <v>45</v>
      </c>
    </row>
    <row r="25" spans="1:11" x14ac:dyDescent="0.2">
      <c r="A25" s="27" t="s">
        <v>58</v>
      </c>
    </row>
    <row r="26" spans="1:11" x14ac:dyDescent="0.2">
      <c r="A26" s="27" t="s">
        <v>59</v>
      </c>
    </row>
    <row r="27" spans="1:11" ht="30" customHeight="1" x14ac:dyDescent="0.2">
      <c r="A27" s="124" t="s">
        <v>22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</row>
    <row r="28" spans="1:11" x14ac:dyDescent="0.2">
      <c r="A28" s="27" t="s">
        <v>60</v>
      </c>
    </row>
    <row r="30" spans="1:11" ht="15" x14ac:dyDescent="0.25">
      <c r="A30" s="33" t="s">
        <v>50</v>
      </c>
    </row>
    <row r="31" spans="1:11" x14ac:dyDescent="0.2">
      <c r="B31" s="27" t="s">
        <v>61</v>
      </c>
    </row>
    <row r="32" spans="1:11" x14ac:dyDescent="0.2">
      <c r="B32" s="27" t="s">
        <v>65</v>
      </c>
    </row>
    <row r="33" spans="2:2" x14ac:dyDescent="0.2">
      <c r="B33" s="27" t="s">
        <v>67</v>
      </c>
    </row>
    <row r="34" spans="2:2" x14ac:dyDescent="0.2">
      <c r="B34" s="27" t="s">
        <v>66</v>
      </c>
    </row>
  </sheetData>
  <mergeCells count="3">
    <mergeCell ref="A5:K5"/>
    <mergeCell ref="A3:K3"/>
    <mergeCell ref="A27:K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Travel Request</vt:lpstr>
      <vt:lpstr>Info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Ahlstrom</dc:creator>
  <cp:lastModifiedBy>Marilyn Twitchell</cp:lastModifiedBy>
  <cp:revision>1</cp:revision>
  <cp:lastPrinted>2017-08-08T16:43:41Z</cp:lastPrinted>
  <dcterms:created xsi:type="dcterms:W3CDTF">2001-02-12T18:38:18Z</dcterms:created>
  <dcterms:modified xsi:type="dcterms:W3CDTF">2017-08-08T16:49:35Z</dcterms:modified>
</cp:coreProperties>
</file>